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ользователь\Desktop\НОКО 2024\"/>
    </mc:Choice>
  </mc:AlternateContent>
  <bookViews>
    <workbookView xWindow="0" yWindow="0" windowWidth="28800" windowHeight="13020"/>
  </bookViews>
  <sheets>
    <sheet name="Итог. балл по каждому крит" sheetId="1" r:id="rId1"/>
  </sheets>
  <definedNames>
    <definedName name="_xlnm._FilterDatabase" localSheetId="0" hidden="1">'Итог. балл по каждому крит'!$A$4:$BU$5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5" i="1" l="1"/>
</calcChain>
</file>

<file path=xl/sharedStrings.xml><?xml version="1.0" encoding="utf-8"?>
<sst xmlns="http://schemas.openxmlformats.org/spreadsheetml/2006/main" count="43" uniqueCount="43">
  <si>
    <t>№п.п.</t>
  </si>
  <si>
    <t xml:space="preserve">Учредитель
</t>
  </si>
  <si>
    <t xml:space="preserve"> Муниципальное образование (АТЕ)
</t>
  </si>
  <si>
    <t>Организационно-правовая форма ОО</t>
  </si>
  <si>
    <t xml:space="preserve">ИНН
</t>
  </si>
  <si>
    <t>Полное наименование ОО</t>
  </si>
  <si>
    <t xml:space="preserve">Сокращенное наименование ОО </t>
  </si>
  <si>
    <t xml:space="preserve">Адрес
</t>
  </si>
  <si>
    <t>Критерий 1 Октрытость и доступность информации об организации</t>
  </si>
  <si>
    <t>Критерий 2 Комфортность условий осуществления образовательной деятельности</t>
  </si>
  <si>
    <t>Критерий 3 Доступность услуг для инвалидов</t>
  </si>
  <si>
    <t>Критерий 4 Доброжелательность, вежливость работников организаци</t>
  </si>
  <si>
    <t>Криетрий 5 Удовлетворенность условиями ведения образовательной деятельности организацией</t>
  </si>
  <si>
    <t>Итоговое значение по организации образования:</t>
  </si>
  <si>
    <t>Среднее значение итоговой оценки в СО</t>
  </si>
  <si>
    <t>Максимальное значение</t>
  </si>
  <si>
    <t>Разница между макимальным и итоговым баллами ОО</t>
  </si>
  <si>
    <t>Место в общем рейтинге СО</t>
  </si>
  <si>
    <t>Значение показателя 1.1</t>
  </si>
  <si>
    <t>Значение показателя 1.2</t>
  </si>
  <si>
    <t>Значение показателя 1.3</t>
  </si>
  <si>
    <t>Итого по критерию 1</t>
  </si>
  <si>
    <t>Значение показателя 2.1</t>
  </si>
  <si>
    <t>Значение показателя 2.3</t>
  </si>
  <si>
    <t xml:space="preserve">Итого по критерию 2 </t>
  </si>
  <si>
    <t>Значение показателя 3.1</t>
  </si>
  <si>
    <t>Значение показателя 3.2</t>
  </si>
  <si>
    <t>Значение показателя 3.3</t>
  </si>
  <si>
    <t xml:space="preserve">Итого по критерию 3 </t>
  </si>
  <si>
    <t>Значение показателя 4.1</t>
  </si>
  <si>
    <t>Значение показателя 4.2</t>
  </si>
  <si>
    <t>Значение показателя 4.3</t>
  </si>
  <si>
    <t>Итого по критерию 4</t>
  </si>
  <si>
    <t>Значение показателя 5.1</t>
  </si>
  <si>
    <t>Значение показателя 5.2</t>
  </si>
  <si>
    <t>Значение показателя 5.3</t>
  </si>
  <si>
    <t>Итого по критерию 5</t>
  </si>
  <si>
    <t>Муниципальное</t>
  </si>
  <si>
    <t>Департамент образования Администрации г. Екатеринбург</t>
  </si>
  <si>
    <t>МО г. Екатеринбург_Орджоникидзевский район</t>
  </si>
  <si>
    <t>Муниципальное автономное общеобразовательное учреждение средняя общеобразовательная школа № 136</t>
  </si>
  <si>
    <t>МАОУ СОШ № 136</t>
  </si>
  <si>
    <t>620091, Свердловская обл., г. Екатеринбург, пр-т Космонавтов, 54а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</si>
</sst>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scheme val="minor"/>
    </font>
    <font>
      <sz val="10"/>
      <name val="Arial"/>
      <family val="2"/>
      <charset val="204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indexed="2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color indexed="2"/>
      <name val="Times New Roman"/>
      <family val="1"/>
      <charset val="204"/>
    </font>
    <font>
      <sz val="11"/>
      <color indexed="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6100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9" tint="0.79995117038483843"/>
        <bgColor theme="9" tint="0.79995117038483843"/>
      </patternFill>
    </fill>
    <fill>
      <patternFill patternType="solid">
        <fgColor theme="8" tint="0.79995117038483843"/>
        <bgColor theme="8" tint="0.79995117038483843"/>
      </patternFill>
    </fill>
    <fill>
      <patternFill patternType="solid">
        <fgColor theme="7" tint="0.79995117038483843"/>
        <bgColor theme="7" tint="0.79995117038483843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3" tint="0.79995117038483843"/>
        <bgColor theme="3" tint="0.79995117038483843"/>
      </patternFill>
    </fill>
    <fill>
      <patternFill patternType="solid">
        <fgColor theme="5" tint="0.79995117038483843"/>
        <bgColor theme="5" tint="0.79995117038483843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9" tint="0.79995117038483843"/>
      </patternFill>
    </fill>
    <fill>
      <patternFill patternType="solid">
        <fgColor rgb="FFFFFF00"/>
        <bgColor theme="8" tint="0.79995117038483843"/>
      </patternFill>
    </fill>
    <fill>
      <patternFill patternType="solid">
        <fgColor rgb="FFFFFF00"/>
        <bgColor theme="7" tint="0.79998168889431442"/>
      </patternFill>
    </fill>
    <fill>
      <patternFill patternType="solid">
        <fgColor rgb="FFFFFF00"/>
        <bgColor theme="5" tint="0.79995117038483843"/>
      </patternFill>
    </fill>
    <fill>
      <patternFill patternType="solid">
        <fgColor rgb="FFFFFF00"/>
        <bgColor theme="3" tint="0.79995117038483843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9">
    <xf numFmtId="0" fontId="0" fillId="0" borderId="0"/>
    <xf numFmtId="0" fontId="1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</cellStyleXfs>
  <cellXfs count="66">
    <xf numFmtId="0" fontId="0" fillId="0" borderId="0" xfId="0"/>
    <xf numFmtId="0" fontId="0" fillId="0" borderId="0" xfId="0"/>
    <xf numFmtId="0" fontId="0" fillId="2" borderId="0" xfId="0" applyFill="1"/>
    <xf numFmtId="0" fontId="3" fillId="0" borderId="0" xfId="0" applyFont="1"/>
    <xf numFmtId="0" fontId="4" fillId="0" borderId="0" xfId="0" applyFont="1"/>
    <xf numFmtId="0" fontId="8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textRotation="90" wrapText="1"/>
    </xf>
    <xf numFmtId="0" fontId="11" fillId="0" borderId="7" xfId="0" applyFont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textRotation="90" wrapText="1"/>
    </xf>
    <xf numFmtId="0" fontId="12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textRotation="90" wrapText="1"/>
    </xf>
    <xf numFmtId="0" fontId="8" fillId="4" borderId="7" xfId="0" applyFont="1" applyFill="1" applyBorder="1" applyAlignment="1">
      <alignment horizontal="center" vertical="center" textRotation="90" wrapText="1"/>
    </xf>
    <xf numFmtId="2" fontId="10" fillId="0" borderId="7" xfId="0" applyNumberFormat="1" applyFont="1" applyBorder="1" applyAlignment="1">
      <alignment horizontal="center" vertical="center" textRotation="90" wrapText="1"/>
    </xf>
    <xf numFmtId="2" fontId="8" fillId="0" borderId="7" xfId="0" applyNumberFormat="1" applyFont="1" applyBorder="1" applyAlignment="1">
      <alignment horizontal="center" vertical="center" textRotation="90" wrapText="1"/>
    </xf>
    <xf numFmtId="0" fontId="8" fillId="2" borderId="7" xfId="0" applyFont="1" applyFill="1" applyBorder="1" applyAlignment="1">
      <alignment horizontal="center" vertical="center" textRotation="90" wrapText="1"/>
    </xf>
    <xf numFmtId="0" fontId="8" fillId="8" borderId="7" xfId="0" applyFont="1" applyFill="1" applyBorder="1" applyAlignment="1">
      <alignment horizontal="center" vertical="center" textRotation="90" wrapText="1"/>
    </xf>
    <xf numFmtId="0" fontId="8" fillId="7" borderId="7" xfId="0" applyFont="1" applyFill="1" applyBorder="1" applyAlignment="1">
      <alignment horizontal="center" vertical="center" textRotation="90" wrapText="1"/>
    </xf>
    <xf numFmtId="0" fontId="6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textRotation="90" wrapText="1"/>
    </xf>
    <xf numFmtId="0" fontId="8" fillId="9" borderId="7" xfId="0" applyFont="1" applyFill="1" applyBorder="1" applyAlignment="1">
      <alignment horizontal="center" vertical="center" wrapText="1"/>
    </xf>
    <xf numFmtId="2" fontId="8" fillId="9" borderId="7" xfId="0" applyNumberFormat="1" applyFont="1" applyFill="1" applyBorder="1" applyAlignment="1">
      <alignment horizontal="center" vertical="center" wrapText="1"/>
    </xf>
    <xf numFmtId="2" fontId="8" fillId="10" borderId="7" xfId="0" applyNumberFormat="1" applyFont="1" applyFill="1" applyBorder="1" applyAlignment="1">
      <alignment horizontal="center" vertical="center" wrapText="1"/>
    </xf>
    <xf numFmtId="2" fontId="8" fillId="11" borderId="7" xfId="0" applyNumberFormat="1" applyFont="1" applyFill="1" applyBorder="1" applyAlignment="1">
      <alignment horizontal="center" vertical="center" wrapText="1"/>
    </xf>
    <xf numFmtId="2" fontId="8" fillId="9" borderId="7" xfId="0" applyNumberFormat="1" applyFont="1" applyFill="1" applyBorder="1" applyAlignment="1">
      <alignment horizontal="center" vertical="center"/>
    </xf>
    <xf numFmtId="2" fontId="8" fillId="12" borderId="7" xfId="0" applyNumberFormat="1" applyFont="1" applyFill="1" applyBorder="1" applyAlignment="1">
      <alignment horizontal="center" vertical="center" wrapText="1"/>
    </xf>
    <xf numFmtId="2" fontId="8" fillId="13" borderId="7" xfId="0" applyNumberFormat="1" applyFont="1" applyFill="1" applyBorder="1" applyAlignment="1">
      <alignment horizontal="center" vertical="center" wrapText="1"/>
    </xf>
    <xf numFmtId="2" fontId="8" fillId="14" borderId="7" xfId="0" applyNumberFormat="1" applyFont="1" applyFill="1" applyBorder="1" applyAlignment="1">
      <alignment horizontal="center" vertical="center" wrapText="1"/>
    </xf>
    <xf numFmtId="2" fontId="10" fillId="9" borderId="7" xfId="0" applyNumberFormat="1" applyFont="1" applyFill="1" applyBorder="1" applyAlignment="1">
      <alignment horizontal="center" vertical="center" wrapText="1"/>
    </xf>
    <xf numFmtId="2" fontId="6" fillId="9" borderId="7" xfId="0" applyNumberFormat="1" applyFont="1" applyFill="1" applyBorder="1" applyAlignment="1">
      <alignment horizontal="center" vertical="center" wrapText="1"/>
    </xf>
    <xf numFmtId="0" fontId="8" fillId="9" borderId="7" xfId="0" applyFont="1" applyFill="1" applyBorder="1" applyAlignment="1">
      <alignment horizontal="center" vertical="center"/>
    </xf>
    <xf numFmtId="1" fontId="6" fillId="9" borderId="7" xfId="0" applyNumberFormat="1" applyFont="1" applyFill="1" applyBorder="1" applyAlignment="1">
      <alignment horizontal="center" vertical="center" wrapText="1"/>
    </xf>
    <xf numFmtId="0" fontId="5" fillId="9" borderId="7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0" xfId="0" applyFont="1" applyFill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textRotation="90" wrapText="1"/>
    </xf>
    <xf numFmtId="0" fontId="5" fillId="0" borderId="9" xfId="0" applyFont="1" applyBorder="1" applyAlignment="1">
      <alignment horizontal="center" vertical="center" textRotation="90" wrapText="1"/>
    </xf>
    <xf numFmtId="0" fontId="5" fillId="0" borderId="7" xfId="0" applyFont="1" applyBorder="1" applyAlignment="1">
      <alignment horizontal="center" vertical="center" textRotation="90" wrapText="1"/>
    </xf>
    <xf numFmtId="0" fontId="5" fillId="3" borderId="7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2" fontId="5" fillId="0" borderId="7" xfId="0" applyNumberFormat="1" applyFont="1" applyBorder="1" applyAlignment="1">
      <alignment horizontal="center" vertical="center" textRotation="90" wrapText="1"/>
    </xf>
    <xf numFmtId="0" fontId="5" fillId="7" borderId="1" xfId="0" applyFont="1" applyFill="1" applyBorder="1" applyAlignment="1">
      <alignment horizontal="center" vertical="center" wrapText="1"/>
    </xf>
    <xf numFmtId="0" fontId="5" fillId="7" borderId="9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5" fillId="8" borderId="9" xfId="0" applyFont="1" applyFill="1" applyBorder="1" applyAlignment="1">
      <alignment horizontal="center" vertical="center" wrapText="1"/>
    </xf>
  </cellXfs>
  <cellStyles count="9">
    <cellStyle name="Обычный" xfId="0" builtinId="0"/>
    <cellStyle name="Обычный 2" xfId="1"/>
    <cellStyle name="Обычный 2 2" xfId="2"/>
    <cellStyle name="Обычный 2 3" xfId="3"/>
    <cellStyle name="Обычный 3" xfId="4"/>
    <cellStyle name="Обычный 4" xfId="5"/>
    <cellStyle name="Обычный 5" xfId="6"/>
    <cellStyle name="Обычный 6" xfId="7"/>
    <cellStyle name="Обычный 7" xfId="8"/>
  </cellStyles>
  <dxfs count="1"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"/>
  </sheetPr>
  <dimension ref="A1:AF5"/>
  <sheetViews>
    <sheetView tabSelected="1" zoomScale="62" zoomScaleNormal="62" workbookViewId="0">
      <pane ySplit="4" topLeftCell="A5" activePane="bottomLeft" state="frozen"/>
      <selection activeCell="AI22" sqref="AI22:AM793"/>
      <selection pane="bottomLeft" activeCell="T26" sqref="T26"/>
    </sheetView>
  </sheetViews>
  <sheetFormatPr defaultRowHeight="15" x14ac:dyDescent="0.25"/>
  <cols>
    <col min="1" max="1" width="8.7109375" customWidth="1"/>
    <col min="2" max="2" width="15.85546875" customWidth="1"/>
    <col min="3" max="3" width="15.140625" customWidth="1"/>
    <col min="4" max="4" width="15.5703125" customWidth="1"/>
    <col min="5" max="5" width="13.28515625" customWidth="1"/>
    <col min="6" max="7" width="21.85546875" customWidth="1"/>
    <col min="8" max="8" width="18.5703125" customWidth="1"/>
    <col min="9" max="9" width="12.42578125" style="1" customWidth="1"/>
    <col min="10" max="10" width="13.7109375" style="1" customWidth="1"/>
    <col min="11" max="11" width="9.140625" style="1"/>
    <col min="12" max="12" width="12.28515625" customWidth="1"/>
    <col min="13" max="14" width="9.140625" style="1"/>
    <col min="15" max="15" width="11.140625" customWidth="1"/>
    <col min="16" max="18" width="9.140625" style="1"/>
    <col min="19" max="19" width="11.85546875" style="2" customWidth="1"/>
    <col min="20" max="22" width="9.140625" style="1"/>
    <col min="23" max="23" width="11" customWidth="1"/>
    <col min="24" max="26" width="9.140625" style="1"/>
    <col min="27" max="27" width="11.140625" customWidth="1"/>
    <col min="28" max="28" width="12.140625" style="3" customWidth="1"/>
    <col min="29" max="29" width="14.7109375" style="4" customWidth="1"/>
    <col min="30" max="30" width="14.28515625" customWidth="1"/>
    <col min="31" max="31" width="14.140625" customWidth="1"/>
    <col min="32" max="32" width="11.42578125" customWidth="1"/>
  </cols>
  <sheetData>
    <row r="1" spans="1:32" ht="60.75" customHeight="1" x14ac:dyDescent="0.25">
      <c r="A1" s="34" t="s">
        <v>0</v>
      </c>
      <c r="B1" s="34" t="s">
        <v>1</v>
      </c>
      <c r="C1" s="34" t="s">
        <v>2</v>
      </c>
      <c r="D1" s="34" t="s">
        <v>3</v>
      </c>
      <c r="E1" s="34" t="s">
        <v>4</v>
      </c>
      <c r="F1" s="34" t="s">
        <v>5</v>
      </c>
      <c r="G1" s="34" t="s">
        <v>6</v>
      </c>
      <c r="H1" s="34" t="s">
        <v>7</v>
      </c>
      <c r="I1" s="37" t="s">
        <v>8</v>
      </c>
      <c r="J1" s="38"/>
      <c r="K1" s="38"/>
      <c r="L1" s="39"/>
      <c r="M1" s="40" t="s">
        <v>9</v>
      </c>
      <c r="N1" s="41"/>
      <c r="O1" s="42"/>
      <c r="P1" s="43" t="s">
        <v>10</v>
      </c>
      <c r="Q1" s="44"/>
      <c r="R1" s="44"/>
      <c r="S1" s="45"/>
      <c r="T1" s="46" t="s">
        <v>11</v>
      </c>
      <c r="U1" s="47"/>
      <c r="V1" s="47"/>
      <c r="W1" s="48"/>
      <c r="X1" s="49" t="s">
        <v>12</v>
      </c>
      <c r="Y1" s="50"/>
      <c r="Z1" s="50"/>
      <c r="AA1" s="51"/>
      <c r="AB1" s="52" t="s">
        <v>13</v>
      </c>
      <c r="AC1" s="53" t="s">
        <v>14</v>
      </c>
      <c r="AD1" s="52" t="s">
        <v>15</v>
      </c>
      <c r="AE1" s="52" t="s">
        <v>16</v>
      </c>
      <c r="AF1" s="53" t="s">
        <v>17</v>
      </c>
    </row>
    <row r="2" spans="1:32" ht="25.15" customHeight="1" x14ac:dyDescent="0.25">
      <c r="A2" s="35"/>
      <c r="B2" s="35"/>
      <c r="C2" s="35"/>
      <c r="D2" s="35"/>
      <c r="E2" s="35"/>
      <c r="F2" s="35"/>
      <c r="G2" s="35"/>
      <c r="H2" s="35"/>
      <c r="I2" s="55" t="s">
        <v>18</v>
      </c>
      <c r="J2" s="57" t="s">
        <v>19</v>
      </c>
      <c r="K2" s="57" t="s">
        <v>20</v>
      </c>
      <c r="L2" s="58" t="s">
        <v>21</v>
      </c>
      <c r="M2" s="57" t="s">
        <v>22</v>
      </c>
      <c r="N2" s="57" t="s">
        <v>23</v>
      </c>
      <c r="O2" s="59" t="s">
        <v>24</v>
      </c>
      <c r="P2" s="60" t="s">
        <v>25</v>
      </c>
      <c r="Q2" s="60" t="s">
        <v>26</v>
      </c>
      <c r="R2" s="57" t="s">
        <v>27</v>
      </c>
      <c r="S2" s="63" t="s">
        <v>28</v>
      </c>
      <c r="T2" s="57" t="s">
        <v>29</v>
      </c>
      <c r="U2" s="57" t="s">
        <v>30</v>
      </c>
      <c r="V2" s="57" t="s">
        <v>31</v>
      </c>
      <c r="W2" s="64" t="s">
        <v>32</v>
      </c>
      <c r="X2" s="57" t="s">
        <v>33</v>
      </c>
      <c r="Y2" s="57" t="s">
        <v>34</v>
      </c>
      <c r="Z2" s="57" t="s">
        <v>35</v>
      </c>
      <c r="AA2" s="61" t="s">
        <v>36</v>
      </c>
      <c r="AB2" s="52"/>
      <c r="AC2" s="54"/>
      <c r="AD2" s="52"/>
      <c r="AE2" s="52"/>
      <c r="AF2" s="53"/>
    </row>
    <row r="3" spans="1:32" ht="148.5" customHeight="1" x14ac:dyDescent="0.25">
      <c r="A3" s="36"/>
      <c r="B3" s="36"/>
      <c r="C3" s="36"/>
      <c r="D3" s="36"/>
      <c r="E3" s="36"/>
      <c r="F3" s="36"/>
      <c r="G3" s="36"/>
      <c r="H3" s="36"/>
      <c r="I3" s="56"/>
      <c r="J3" s="57"/>
      <c r="K3" s="57"/>
      <c r="L3" s="58"/>
      <c r="M3" s="57"/>
      <c r="N3" s="57"/>
      <c r="O3" s="59"/>
      <c r="P3" s="60"/>
      <c r="Q3" s="60"/>
      <c r="R3" s="57"/>
      <c r="S3" s="63"/>
      <c r="T3" s="57"/>
      <c r="U3" s="57"/>
      <c r="V3" s="57"/>
      <c r="W3" s="65"/>
      <c r="X3" s="57"/>
      <c r="Y3" s="57"/>
      <c r="Z3" s="57"/>
      <c r="AA3" s="62"/>
      <c r="AB3" s="52"/>
      <c r="AC3" s="54"/>
      <c r="AD3" s="52"/>
      <c r="AE3" s="52"/>
      <c r="AF3" s="53"/>
    </row>
    <row r="4" spans="1:32" ht="27.75" customHeight="1" x14ac:dyDescent="0.25">
      <c r="A4" s="5"/>
      <c r="B4" s="6"/>
      <c r="C4" s="6"/>
      <c r="D4" s="6"/>
      <c r="E4" s="6"/>
      <c r="F4" s="6"/>
      <c r="G4" s="6"/>
      <c r="H4" s="6"/>
      <c r="I4" s="7"/>
      <c r="J4" s="8"/>
      <c r="K4" s="7"/>
      <c r="L4" s="9"/>
      <c r="M4" s="10"/>
      <c r="N4" s="11"/>
      <c r="O4" s="12"/>
      <c r="P4" s="13"/>
      <c r="Q4" s="14"/>
      <c r="R4" s="11"/>
      <c r="S4" s="15"/>
      <c r="T4" s="11"/>
      <c r="U4" s="11"/>
      <c r="V4" s="11"/>
      <c r="W4" s="16"/>
      <c r="X4" s="11"/>
      <c r="Y4" s="11"/>
      <c r="Z4" s="11"/>
      <c r="AA4" s="17"/>
      <c r="AB4" s="7"/>
      <c r="AC4" s="18"/>
      <c r="AD4" s="19"/>
      <c r="AE4" s="19"/>
      <c r="AF4" s="20"/>
    </row>
    <row r="5" spans="1:32" ht="120" customHeight="1" x14ac:dyDescent="0.25">
      <c r="A5" s="21">
        <v>769</v>
      </c>
      <c r="B5" s="33" t="s">
        <v>38</v>
      </c>
      <c r="C5" s="33" t="s">
        <v>39</v>
      </c>
      <c r="D5" s="33" t="s">
        <v>37</v>
      </c>
      <c r="E5" s="33">
        <v>6663057394</v>
      </c>
      <c r="F5" s="33" t="s">
        <v>40</v>
      </c>
      <c r="G5" s="33" t="s">
        <v>41</v>
      </c>
      <c r="H5" s="33" t="s">
        <v>42</v>
      </c>
      <c r="I5" s="22">
        <v>99.15</v>
      </c>
      <c r="J5" s="22">
        <v>100</v>
      </c>
      <c r="K5" s="22">
        <v>99.57</v>
      </c>
      <c r="L5" s="23">
        <v>99.58</v>
      </c>
      <c r="M5" s="22">
        <v>100</v>
      </c>
      <c r="N5" s="22">
        <v>96.94</v>
      </c>
      <c r="O5" s="24">
        <v>98.47</v>
      </c>
      <c r="P5" s="25">
        <v>80</v>
      </c>
      <c r="Q5" s="25">
        <v>100</v>
      </c>
      <c r="R5" s="22">
        <v>100</v>
      </c>
      <c r="S5" s="26">
        <v>94</v>
      </c>
      <c r="T5" s="22">
        <v>98.89</v>
      </c>
      <c r="U5" s="22">
        <v>99.44</v>
      </c>
      <c r="V5" s="22">
        <v>100</v>
      </c>
      <c r="W5" s="27">
        <v>99.34</v>
      </c>
      <c r="X5" s="22">
        <v>99.16</v>
      </c>
      <c r="Y5" s="22">
        <v>98.89</v>
      </c>
      <c r="Z5" s="22">
        <v>98.89</v>
      </c>
      <c r="AA5" s="28">
        <v>98.98</v>
      </c>
      <c r="AB5" s="29">
        <f t="shared" ref="AB5" si="0">AVERAGE(L5,O5,S5,W5,AA5)</f>
        <v>98.073999999999998</v>
      </c>
      <c r="AC5" s="30">
        <v>93.644376365251588</v>
      </c>
      <c r="AD5" s="31">
        <v>100</v>
      </c>
      <c r="AE5" s="25">
        <v>1.9300000000000068</v>
      </c>
      <c r="AF5" s="32">
        <v>97</v>
      </c>
    </row>
  </sheetData>
  <mergeCells count="37">
    <mergeCell ref="X2:X3"/>
    <mergeCell ref="Y2:Y3"/>
    <mergeCell ref="Z2:Z3"/>
    <mergeCell ref="AA2:AA3"/>
    <mergeCell ref="S2:S3"/>
    <mergeCell ref="T2:T3"/>
    <mergeCell ref="U2:U3"/>
    <mergeCell ref="V2:V3"/>
    <mergeCell ref="W2:W3"/>
    <mergeCell ref="N2:N3"/>
    <mergeCell ref="O2:O3"/>
    <mergeCell ref="P2:P3"/>
    <mergeCell ref="Q2:Q3"/>
    <mergeCell ref="R2:R3"/>
    <mergeCell ref="I2:I3"/>
    <mergeCell ref="J2:J3"/>
    <mergeCell ref="K2:K3"/>
    <mergeCell ref="L2:L3"/>
    <mergeCell ref="M2:M3"/>
    <mergeCell ref="AB1:AB3"/>
    <mergeCell ref="AC1:AC3"/>
    <mergeCell ref="AD1:AD3"/>
    <mergeCell ref="AE1:AE3"/>
    <mergeCell ref="AF1:AF3"/>
    <mergeCell ref="I1:L1"/>
    <mergeCell ref="M1:O1"/>
    <mergeCell ref="P1:S1"/>
    <mergeCell ref="T1:W1"/>
    <mergeCell ref="X1:AA1"/>
    <mergeCell ref="A1:A3"/>
    <mergeCell ref="F1:F3"/>
    <mergeCell ref="G1:G3"/>
    <mergeCell ref="H1:H3"/>
    <mergeCell ref="B1:B3"/>
    <mergeCell ref="C1:C3"/>
    <mergeCell ref="D1:D3"/>
    <mergeCell ref="E1:E3"/>
  </mergeCells>
  <conditionalFormatting sqref="T5:U5 X5:Y5 AC5 M5 I5:J5">
    <cfRule type="cellIs" dxfId="0" priority="30" operator="greaterThan">
      <formula>100</formula>
    </cfRule>
  </conditionalFormatting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Итог. балл по каждому крит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revision>17</cp:revision>
  <dcterms:created xsi:type="dcterms:W3CDTF">2024-07-16T08:12:36Z</dcterms:created>
  <dcterms:modified xsi:type="dcterms:W3CDTF">2024-11-06T10:36:11Z</dcterms:modified>
</cp:coreProperties>
</file>